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acala\Dropbox\ASW Files\BusAnalytics (EBA)\EBA 2e\FINAL SOLUTIONS MANUAL FILES\SolutionsExcelFiles\06_Ch6\"/>
    </mc:Choice>
  </mc:AlternateContent>
  <bookViews>
    <workbookView xWindow="240" yWindow="48" windowWidth="8472" windowHeight="6660"/>
  </bookViews>
  <sheets>
    <sheet name="Data" sheetId="1" r:id="rId1"/>
    <sheet name="Solution" sheetId="2" r:id="rId2"/>
  </sheets>
  <calcPr calcId="162913"/>
</workbook>
</file>

<file path=xl/calcChain.xml><?xml version="1.0" encoding="utf-8"?>
<calcChain xmlns="http://schemas.openxmlformats.org/spreadsheetml/2006/main">
  <c r="B64" i="2" l="1"/>
  <c r="B55" i="2"/>
  <c r="B54" i="2"/>
  <c r="B53" i="2"/>
  <c r="B62" i="2" s="1"/>
  <c r="B60" i="2" l="1"/>
  <c r="B61" i="2" s="1"/>
</calcChain>
</file>

<file path=xl/sharedStrings.xml><?xml version="1.0" encoding="utf-8"?>
<sst xmlns="http://schemas.openxmlformats.org/spreadsheetml/2006/main" count="10" uniqueCount="9">
  <si>
    <t>Sale Price</t>
  </si>
  <si>
    <t>Sample Size</t>
  </si>
  <si>
    <t>Sample Mean</t>
  </si>
  <si>
    <t>Sample Standard Deviation</t>
  </si>
  <si>
    <t>Hypothesized Value</t>
  </si>
  <si>
    <t>Standard Error</t>
  </si>
  <si>
    <t>Test Statistic t</t>
  </si>
  <si>
    <t>Degrees of Freedom</t>
  </si>
  <si>
    <t>p-value (Two Tail)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</si>
</sst>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3" x14ac:knownFonts="1">
    <font>
      <sz val="10"/>
      <name val="Arial"/>
    </font>
    <font>
      <sz val="12"/>
      <name val="Times New Roman"/>
      <family val="1"/>
    </font>
    <font>
      <b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1" fontId="0" fillId="0" borderId="0" xfId="0" applyNumberFormat="1"/>
    <xf numFmtId="164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1"/>
  <sheetViews>
    <sheetView tabSelected="1" workbookViewId="0"/>
  </sheetViews>
  <sheetFormatPr defaultColWidth="9.109375" defaultRowHeight="15.6" x14ac:dyDescent="0.3"/>
  <cols>
    <col min="1" max="1" width="10.5546875" style="2" bestFit="1" customWidth="1"/>
    <col min="2" max="3" width="9.109375" style="1"/>
    <col min="4" max="4" width="8" style="1" customWidth="1"/>
    <col min="5" max="16384" width="9.109375" style="1"/>
  </cols>
  <sheetData>
    <row r="1" spans="1:1" x14ac:dyDescent="0.3">
      <c r="A1" s="3" t="s">
        <v>0</v>
      </c>
    </row>
    <row r="2" spans="1:1" x14ac:dyDescent="0.3">
      <c r="A2" s="2">
        <v>12400</v>
      </c>
    </row>
    <row r="3" spans="1:1" x14ac:dyDescent="0.3">
      <c r="A3" s="2">
        <v>10400</v>
      </c>
    </row>
    <row r="4" spans="1:1" x14ac:dyDescent="0.3">
      <c r="A4" s="2">
        <v>12100</v>
      </c>
    </row>
    <row r="5" spans="1:1" x14ac:dyDescent="0.3">
      <c r="A5" s="2">
        <v>10000</v>
      </c>
    </row>
    <row r="6" spans="1:1" x14ac:dyDescent="0.3">
      <c r="A6" s="2">
        <v>11000</v>
      </c>
    </row>
    <row r="7" spans="1:1" x14ac:dyDescent="0.3">
      <c r="A7" s="2">
        <v>8895</v>
      </c>
    </row>
    <row r="8" spans="1:1" x14ac:dyDescent="0.3">
      <c r="A8" s="2">
        <v>7675</v>
      </c>
    </row>
    <row r="9" spans="1:1" x14ac:dyDescent="0.3">
      <c r="A9" s="2">
        <v>9975</v>
      </c>
    </row>
    <row r="10" spans="1:1" x14ac:dyDescent="0.3">
      <c r="A10" s="2">
        <v>6350</v>
      </c>
    </row>
    <row r="11" spans="1:1" x14ac:dyDescent="0.3">
      <c r="A11" s="2">
        <v>10470</v>
      </c>
    </row>
    <row r="12" spans="1:1" x14ac:dyDescent="0.3">
      <c r="A12" s="2">
        <v>9895</v>
      </c>
    </row>
    <row r="13" spans="1:1" x14ac:dyDescent="0.3">
      <c r="A13" s="2">
        <v>11250</v>
      </c>
    </row>
    <row r="14" spans="1:1" x14ac:dyDescent="0.3">
      <c r="A14" s="2">
        <v>8795</v>
      </c>
    </row>
    <row r="15" spans="1:1" x14ac:dyDescent="0.3">
      <c r="A15" s="2">
        <v>12500</v>
      </c>
    </row>
    <row r="16" spans="1:1" x14ac:dyDescent="0.3">
      <c r="A16" s="2">
        <v>9340</v>
      </c>
    </row>
    <row r="17" spans="1:1" x14ac:dyDescent="0.3">
      <c r="A17" s="2">
        <v>10150</v>
      </c>
    </row>
    <row r="18" spans="1:1" x14ac:dyDescent="0.3">
      <c r="A18" s="2">
        <v>9200</v>
      </c>
    </row>
    <row r="19" spans="1:1" x14ac:dyDescent="0.3">
      <c r="A19" s="2">
        <v>9395</v>
      </c>
    </row>
    <row r="20" spans="1:1" x14ac:dyDescent="0.3">
      <c r="A20" s="2">
        <v>11000</v>
      </c>
    </row>
    <row r="21" spans="1:1" x14ac:dyDescent="0.3">
      <c r="A21" s="2">
        <v>10640</v>
      </c>
    </row>
    <row r="22" spans="1:1" x14ac:dyDescent="0.3">
      <c r="A22" s="2">
        <v>10000</v>
      </c>
    </row>
    <row r="23" spans="1:1" x14ac:dyDescent="0.3">
      <c r="A23" s="2">
        <v>7500</v>
      </c>
    </row>
    <row r="24" spans="1:1" x14ac:dyDescent="0.3">
      <c r="A24" s="2">
        <v>8000</v>
      </c>
    </row>
    <row r="25" spans="1:1" x14ac:dyDescent="0.3">
      <c r="A25" s="2">
        <v>10440</v>
      </c>
    </row>
    <row r="26" spans="1:1" x14ac:dyDescent="0.3">
      <c r="A26" s="2">
        <v>10200</v>
      </c>
    </row>
    <row r="27" spans="1:1" x14ac:dyDescent="0.3">
      <c r="A27" s="2">
        <v>10300</v>
      </c>
    </row>
    <row r="28" spans="1:1" x14ac:dyDescent="0.3">
      <c r="A28" s="2">
        <v>9740</v>
      </c>
    </row>
    <row r="29" spans="1:1" x14ac:dyDescent="0.3">
      <c r="A29" s="2">
        <v>9280</v>
      </c>
    </row>
    <row r="30" spans="1:1" x14ac:dyDescent="0.3">
      <c r="A30" s="2">
        <v>10930</v>
      </c>
    </row>
    <row r="31" spans="1:1" x14ac:dyDescent="0.3">
      <c r="A31" s="2">
        <v>8000</v>
      </c>
    </row>
    <row r="32" spans="1:1" x14ac:dyDescent="0.3">
      <c r="A32" s="2">
        <v>9000</v>
      </c>
    </row>
    <row r="33" spans="1:1" x14ac:dyDescent="0.3">
      <c r="A33" s="2">
        <v>7680</v>
      </c>
    </row>
    <row r="34" spans="1:1" x14ac:dyDescent="0.3">
      <c r="A34" s="2">
        <v>9400</v>
      </c>
    </row>
    <row r="35" spans="1:1" x14ac:dyDescent="0.3">
      <c r="A35" s="2">
        <v>10730</v>
      </c>
    </row>
    <row r="36" spans="1:1" x14ac:dyDescent="0.3">
      <c r="A36" s="2">
        <v>7350</v>
      </c>
    </row>
    <row r="37" spans="1:1" x14ac:dyDescent="0.3">
      <c r="A37" s="2">
        <v>12240</v>
      </c>
    </row>
    <row r="38" spans="1:1" x14ac:dyDescent="0.3">
      <c r="A38" s="2">
        <v>11970</v>
      </c>
    </row>
    <row r="39" spans="1:1" x14ac:dyDescent="0.3">
      <c r="A39" s="2">
        <v>8240</v>
      </c>
    </row>
    <row r="40" spans="1:1" x14ac:dyDescent="0.3">
      <c r="A40" s="2">
        <v>9910</v>
      </c>
    </row>
    <row r="41" spans="1:1" x14ac:dyDescent="0.3">
      <c r="A41" s="2">
        <v>10080</v>
      </c>
    </row>
    <row r="42" spans="1:1" x14ac:dyDescent="0.3">
      <c r="A42" s="2">
        <v>9440</v>
      </c>
    </row>
    <row r="43" spans="1:1" x14ac:dyDescent="0.3">
      <c r="A43" s="2">
        <v>8970</v>
      </c>
    </row>
    <row r="44" spans="1:1" x14ac:dyDescent="0.3">
      <c r="A44" s="2">
        <v>9500</v>
      </c>
    </row>
    <row r="45" spans="1:1" x14ac:dyDescent="0.3">
      <c r="A45" s="2">
        <v>10050</v>
      </c>
    </row>
    <row r="46" spans="1:1" x14ac:dyDescent="0.3">
      <c r="A46" s="2">
        <v>10130</v>
      </c>
    </row>
    <row r="47" spans="1:1" x14ac:dyDescent="0.3">
      <c r="A47" s="2">
        <v>11400</v>
      </c>
    </row>
    <row r="48" spans="1:1" x14ac:dyDescent="0.3">
      <c r="A48" s="2">
        <v>8500</v>
      </c>
    </row>
    <row r="49" spans="1:1" x14ac:dyDescent="0.3">
      <c r="A49" s="2">
        <v>7500</v>
      </c>
    </row>
    <row r="50" spans="1:1" x14ac:dyDescent="0.3">
      <c r="A50" s="2">
        <v>9090</v>
      </c>
    </row>
    <row r="51" spans="1:1" x14ac:dyDescent="0.3">
      <c r="A51" s="2">
        <v>10500</v>
      </c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4"/>
  <sheetViews>
    <sheetView topLeftCell="A43" workbookViewId="0">
      <selection activeCell="A52" sqref="A52"/>
    </sheetView>
  </sheetViews>
  <sheetFormatPr defaultColWidth="9.109375" defaultRowHeight="15.6" x14ac:dyDescent="0.3"/>
  <cols>
    <col min="1" max="1" width="23.21875" style="1" bestFit="1" customWidth="1"/>
    <col min="2" max="2" width="10.5546875" style="2" bestFit="1" customWidth="1"/>
    <col min="3" max="4" width="9.109375" style="1"/>
    <col min="5" max="5" width="8" style="1" customWidth="1"/>
    <col min="6" max="16384" width="9.109375" style="1"/>
  </cols>
  <sheetData>
    <row r="1" spans="2:2" x14ac:dyDescent="0.3">
      <c r="B1" s="3" t="s">
        <v>0</v>
      </c>
    </row>
    <row r="2" spans="2:2" x14ac:dyDescent="0.3">
      <c r="B2" s="2">
        <v>12400</v>
      </c>
    </row>
    <row r="3" spans="2:2" x14ac:dyDescent="0.3">
      <c r="B3" s="2">
        <v>10400</v>
      </c>
    </row>
    <row r="4" spans="2:2" x14ac:dyDescent="0.3">
      <c r="B4" s="2">
        <v>12100</v>
      </c>
    </row>
    <row r="5" spans="2:2" x14ac:dyDescent="0.3">
      <c r="B5" s="2">
        <v>10000</v>
      </c>
    </row>
    <row r="6" spans="2:2" x14ac:dyDescent="0.3">
      <c r="B6" s="2">
        <v>11000</v>
      </c>
    </row>
    <row r="7" spans="2:2" x14ac:dyDescent="0.3">
      <c r="B7" s="2">
        <v>8895</v>
      </c>
    </row>
    <row r="8" spans="2:2" x14ac:dyDescent="0.3">
      <c r="B8" s="2">
        <v>7675</v>
      </c>
    </row>
    <row r="9" spans="2:2" x14ac:dyDescent="0.3">
      <c r="B9" s="2">
        <v>9975</v>
      </c>
    </row>
    <row r="10" spans="2:2" x14ac:dyDescent="0.3">
      <c r="B10" s="2">
        <v>6350</v>
      </c>
    </row>
    <row r="11" spans="2:2" x14ac:dyDescent="0.3">
      <c r="B11" s="2">
        <v>10470</v>
      </c>
    </row>
    <row r="12" spans="2:2" x14ac:dyDescent="0.3">
      <c r="B12" s="2">
        <v>9895</v>
      </c>
    </row>
    <row r="13" spans="2:2" x14ac:dyDescent="0.3">
      <c r="B13" s="2">
        <v>11250</v>
      </c>
    </row>
    <row r="14" spans="2:2" x14ac:dyDescent="0.3">
      <c r="B14" s="2">
        <v>8795</v>
      </c>
    </row>
    <row r="15" spans="2:2" x14ac:dyDescent="0.3">
      <c r="B15" s="2">
        <v>12500</v>
      </c>
    </row>
    <row r="16" spans="2:2" x14ac:dyDescent="0.3">
      <c r="B16" s="2">
        <v>9340</v>
      </c>
    </row>
    <row r="17" spans="2:2" x14ac:dyDescent="0.3">
      <c r="B17" s="2">
        <v>10150</v>
      </c>
    </row>
    <row r="18" spans="2:2" x14ac:dyDescent="0.3">
      <c r="B18" s="2">
        <v>9200</v>
      </c>
    </row>
    <row r="19" spans="2:2" x14ac:dyDescent="0.3">
      <c r="B19" s="2">
        <v>9395</v>
      </c>
    </row>
    <row r="20" spans="2:2" x14ac:dyDescent="0.3">
      <c r="B20" s="2">
        <v>11000</v>
      </c>
    </row>
    <row r="21" spans="2:2" x14ac:dyDescent="0.3">
      <c r="B21" s="2">
        <v>10640</v>
      </c>
    </row>
    <row r="22" spans="2:2" x14ac:dyDescent="0.3">
      <c r="B22" s="2">
        <v>10000</v>
      </c>
    </row>
    <row r="23" spans="2:2" x14ac:dyDescent="0.3">
      <c r="B23" s="2">
        <v>7500</v>
      </c>
    </row>
    <row r="24" spans="2:2" x14ac:dyDescent="0.3">
      <c r="B24" s="2">
        <v>8000</v>
      </c>
    </row>
    <row r="25" spans="2:2" x14ac:dyDescent="0.3">
      <c r="B25" s="2">
        <v>10440</v>
      </c>
    </row>
    <row r="26" spans="2:2" x14ac:dyDescent="0.3">
      <c r="B26" s="2">
        <v>10200</v>
      </c>
    </row>
    <row r="27" spans="2:2" x14ac:dyDescent="0.3">
      <c r="B27" s="2">
        <v>10300</v>
      </c>
    </row>
    <row r="28" spans="2:2" x14ac:dyDescent="0.3">
      <c r="B28" s="2">
        <v>9740</v>
      </c>
    </row>
    <row r="29" spans="2:2" x14ac:dyDescent="0.3">
      <c r="B29" s="2">
        <v>9280</v>
      </c>
    </row>
    <row r="30" spans="2:2" x14ac:dyDescent="0.3">
      <c r="B30" s="2">
        <v>10930</v>
      </c>
    </row>
    <row r="31" spans="2:2" x14ac:dyDescent="0.3">
      <c r="B31" s="2">
        <v>8000</v>
      </c>
    </row>
    <row r="32" spans="2:2" x14ac:dyDescent="0.3">
      <c r="B32" s="2">
        <v>9000</v>
      </c>
    </row>
    <row r="33" spans="2:2" x14ac:dyDescent="0.3">
      <c r="B33" s="2">
        <v>7680</v>
      </c>
    </row>
    <row r="34" spans="2:2" x14ac:dyDescent="0.3">
      <c r="B34" s="2">
        <v>9400</v>
      </c>
    </row>
    <row r="35" spans="2:2" x14ac:dyDescent="0.3">
      <c r="B35" s="2">
        <v>10730</v>
      </c>
    </row>
    <row r="36" spans="2:2" x14ac:dyDescent="0.3">
      <c r="B36" s="2">
        <v>7350</v>
      </c>
    </row>
    <row r="37" spans="2:2" x14ac:dyDescent="0.3">
      <c r="B37" s="2">
        <v>12240</v>
      </c>
    </row>
    <row r="38" spans="2:2" x14ac:dyDescent="0.3">
      <c r="B38" s="2">
        <v>11970</v>
      </c>
    </row>
    <row r="39" spans="2:2" x14ac:dyDescent="0.3">
      <c r="B39" s="2">
        <v>8240</v>
      </c>
    </row>
    <row r="40" spans="2:2" x14ac:dyDescent="0.3">
      <c r="B40" s="2">
        <v>9910</v>
      </c>
    </row>
    <row r="41" spans="2:2" x14ac:dyDescent="0.3">
      <c r="B41" s="2">
        <v>10080</v>
      </c>
    </row>
    <row r="42" spans="2:2" x14ac:dyDescent="0.3">
      <c r="B42" s="2">
        <v>9440</v>
      </c>
    </row>
    <row r="43" spans="2:2" x14ac:dyDescent="0.3">
      <c r="B43" s="2">
        <v>8970</v>
      </c>
    </row>
    <row r="44" spans="2:2" x14ac:dyDescent="0.3">
      <c r="B44" s="2">
        <v>9500</v>
      </c>
    </row>
    <row r="45" spans="2:2" x14ac:dyDescent="0.3">
      <c r="B45" s="2">
        <v>10050</v>
      </c>
    </row>
    <row r="46" spans="2:2" x14ac:dyDescent="0.3">
      <c r="B46" s="2">
        <v>10130</v>
      </c>
    </row>
    <row r="47" spans="2:2" x14ac:dyDescent="0.3">
      <c r="B47" s="2">
        <v>11400</v>
      </c>
    </row>
    <row r="48" spans="2:2" x14ac:dyDescent="0.3">
      <c r="B48" s="2">
        <v>8500</v>
      </c>
    </row>
    <row r="49" spans="1:2" x14ac:dyDescent="0.3">
      <c r="B49" s="2">
        <v>7500</v>
      </c>
    </row>
    <row r="50" spans="1:2" x14ac:dyDescent="0.3">
      <c r="B50" s="2">
        <v>9090</v>
      </c>
    </row>
    <row r="51" spans="1:2" x14ac:dyDescent="0.3">
      <c r="B51" s="2">
        <v>10500</v>
      </c>
    </row>
    <row r="52" spans="1:2" x14ac:dyDescent="0.3">
      <c r="A52"/>
      <c r="B52"/>
    </row>
    <row r="53" spans="1:2" x14ac:dyDescent="0.3">
      <c r="A53" t="s">
        <v>1</v>
      </c>
      <c r="B53">
        <f>COUNT(B2:B51)</f>
        <v>50</v>
      </c>
    </row>
    <row r="54" spans="1:2" x14ac:dyDescent="0.3">
      <c r="A54" t="s">
        <v>2</v>
      </c>
      <c r="B54" s="4">
        <f>AVERAGE(B2:B51)</f>
        <v>9750</v>
      </c>
    </row>
    <row r="55" spans="1:2" x14ac:dyDescent="0.3">
      <c r="A55" t="s">
        <v>3</v>
      </c>
      <c r="B55" s="5">
        <f>_xlfn.STDEV.S(B2:B51)</f>
        <v>1399.9989067051124</v>
      </c>
    </row>
    <row r="56" spans="1:2" x14ac:dyDescent="0.3">
      <c r="A56"/>
      <c r="B56"/>
    </row>
    <row r="57" spans="1:2" x14ac:dyDescent="0.3">
      <c r="A57"/>
      <c r="B57"/>
    </row>
    <row r="58" spans="1:2" x14ac:dyDescent="0.3">
      <c r="A58" t="s">
        <v>4</v>
      </c>
      <c r="B58">
        <v>10192</v>
      </c>
    </row>
    <row r="59" spans="1:2" x14ac:dyDescent="0.3">
      <c r="A59"/>
      <c r="B59"/>
    </row>
    <row r="60" spans="1:2" x14ac:dyDescent="0.3">
      <c r="A60" t="s">
        <v>5</v>
      </c>
      <c r="B60">
        <f>B55/SQRT(B53)</f>
        <v>197.98974411698754</v>
      </c>
    </row>
    <row r="61" spans="1:2" x14ac:dyDescent="0.3">
      <c r="A61" t="s">
        <v>6</v>
      </c>
      <c r="B61" s="6">
        <f>(B54-B58)/B60</f>
        <v>-2.2324388668275286</v>
      </c>
    </row>
    <row r="62" spans="1:2" x14ac:dyDescent="0.3">
      <c r="A62" t="s">
        <v>7</v>
      </c>
      <c r="B62">
        <f>B53-1</f>
        <v>49</v>
      </c>
    </row>
    <row r="63" spans="1:2" x14ac:dyDescent="0.3">
      <c r="A63"/>
      <c r="B63"/>
    </row>
    <row r="64" spans="1:2" x14ac:dyDescent="0.3">
      <c r="A64" t="s">
        <v>8</v>
      </c>
      <c r="B64" s="5">
        <f>2*_xlfn.T.DIST(B61,B62,TRUE)</f>
        <v>3.0188690650071084E-2</v>
      </c>
    </row>
  </sheetData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Solution</vt:lpstr>
    </vt:vector>
  </TitlesOfParts>
  <Company>csuf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jlawrence</dc:creator>
  <cp:lastModifiedBy>tacala</cp:lastModifiedBy>
  <dcterms:created xsi:type="dcterms:W3CDTF">2004-08-15T17:27:00Z</dcterms:created>
  <dcterms:modified xsi:type="dcterms:W3CDTF">2016-01-30T03:01:57Z</dcterms:modified>
</cp:coreProperties>
</file>